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2035" windowHeight="13095" activeTab="0"/>
  </bookViews>
  <sheets>
    <sheet name="video (Bill Of Materials)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<sst xmlns="http://schemas.openxmlformats.org/spreadsheetml/2006/main" count="108" uniqueCount="66">
  <si>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Report Written :   Thursday</t>
  </si>
  <si>
    <t xml:space="preserve"> March 03</t>
  </si>
  <si>
    <t xml:space="preserve"> 2016  14:35</t>
  </si>
  <si>
    <t>Units          :   mm (precision 1)</t>
  </si>
  <si>
    <t>--------------------------------------------------------------------------</t>
  </si>
  <si>
    <t>Ref Name</t>
  </si>
  <si>
    <t>Qty</t>
  </si>
  <si>
    <t>Component</t>
  </si>
  <si>
    <t>Value</t>
  </si>
  <si>
    <t>Package</t>
  </si>
  <si>
    <t>Description</t>
  </si>
  <si>
    <t>U4</t>
  </si>
  <si>
    <t>1_2V_REG_T0220</t>
  </si>
  <si>
    <t>USER</t>
  </si>
  <si>
    <t>U3</t>
  </si>
  <si>
    <t>5V_REG_SOT23</t>
  </si>
  <si>
    <t>C1</t>
  </si>
  <si>
    <t>Capacitor</t>
  </si>
  <si>
    <t>C3</t>
  </si>
  <si>
    <t>C4</t>
  </si>
  <si>
    <t>C5</t>
  </si>
  <si>
    <t>C6</t>
  </si>
  <si>
    <t>C7</t>
  </si>
  <si>
    <t>C8</t>
  </si>
  <si>
    <t>CONN2</t>
  </si>
  <si>
    <t>HDMI</t>
  </si>
  <si>
    <t>U2</t>
  </si>
  <si>
    <t>M25P40</t>
  </si>
  <si>
    <t>SOIC</t>
  </si>
  <si>
    <t>R3</t>
  </si>
  <si>
    <t>Resistor</t>
  </si>
  <si>
    <t>4.7K</t>
  </si>
  <si>
    <t>SM</t>
  </si>
  <si>
    <t>R4</t>
  </si>
  <si>
    <t>R5</t>
  </si>
  <si>
    <t>10K</t>
  </si>
  <si>
    <t>R6</t>
  </si>
  <si>
    <t>R7</t>
  </si>
  <si>
    <t>R2</t>
  </si>
  <si>
    <t>U1</t>
  </si>
  <si>
    <t>QFP</t>
  </si>
  <si>
    <t>Design Title   : shuriken video v3</t>
  </si>
  <si>
    <t>Bill of Materials generated with DesignSpark PCB</t>
  </si>
  <si>
    <t>Price</t>
  </si>
  <si>
    <t>1.2 volt</t>
  </si>
  <si>
    <t>5 volt</t>
  </si>
  <si>
    <t>vreg</t>
  </si>
  <si>
    <t>flash</t>
  </si>
  <si>
    <t>connector</t>
  </si>
  <si>
    <t>4 mbit</t>
  </si>
  <si>
    <t>100nf</t>
  </si>
  <si>
    <t>10uf</t>
  </si>
  <si>
    <t>JP1</t>
  </si>
  <si>
    <t>FPGA</t>
  </si>
  <si>
    <t>1852008 or 1852007</t>
  </si>
  <si>
    <t>Part Number (Farnell)</t>
  </si>
  <si>
    <t>XC3S50A or XC3S200A</t>
  </si>
  <si>
    <t>n/a</t>
  </si>
  <si>
    <t>Vat @ 20%</t>
  </si>
  <si>
    <t>PCB</t>
  </si>
  <si>
    <t>Total</t>
  </si>
  <si>
    <t>Note: UK vat on components</t>
  </si>
  <si>
    <t>4.7uf</t>
  </si>
  <si>
    <t>Note: FPGA not priced</t>
  </si>
  <si>
    <t>Note: in UK pounds</t>
  </si>
  <si>
    <t>1671088 or 1876204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</si>
</sst>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4">
      <selection activeCell="F28" sqref="F28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21.28125" style="0" customWidth="1"/>
    <col min="4" max="4" width="22.7109375" style="0" customWidth="1"/>
    <col min="5" max="5" width="13.7109375" style="0" customWidth="1"/>
    <col min="6" max="6" width="18.7109375" style="0" customWidth="1"/>
    <col min="7" max="7" width="16.57421875" style="0" customWidth="1"/>
    <col min="8" max="8" width="12.421875" style="0" customWidth="1"/>
    <col min="9" max="9" width="29.140625" style="0" customWidth="1"/>
  </cols>
  <sheetData>
    <row r="1" spans="1:3" ht="12.75">
      <c r="A1" t="s">
        <v>0</v>
      </c>
      <c r="B1" t="s">
        <v>1</v>
      </c>
      <c r="C1" t="s">
        <v>2</v>
      </c>
    </row>
    <row r="2" ht="12.75">
      <c r="A2" t="s">
        <v>41</v>
      </c>
    </row>
    <row r="3" ht="12.75">
      <c r="A3" t="s">
        <v>3</v>
      </c>
    </row>
    <row r="5" ht="12.75">
      <c r="A5" t="s">
        <v>42</v>
      </c>
    </row>
    <row r="6" ht="12.75">
      <c r="A6" t="s">
        <v>4</v>
      </c>
    </row>
    <row r="8" spans="1:8" ht="12.75">
      <c r="A8" t="s">
        <v>5</v>
      </c>
      <c r="B8" t="s">
        <v>6</v>
      </c>
      <c r="C8" t="s">
        <v>7</v>
      </c>
      <c r="D8" t="s">
        <v>8</v>
      </c>
      <c r="E8" t="s">
        <v>9</v>
      </c>
      <c r="F8" t="s">
        <v>55</v>
      </c>
      <c r="G8" t="s">
        <v>10</v>
      </c>
      <c r="H8" t="s">
        <v>43</v>
      </c>
    </row>
    <row r="9" spans="1:8" ht="12.75">
      <c r="A9" t="s">
        <v>11</v>
      </c>
      <c r="B9">
        <v>1</v>
      </c>
      <c r="C9" t="s">
        <v>12</v>
      </c>
      <c r="D9" t="s">
        <v>44</v>
      </c>
      <c r="E9" t="s">
        <v>13</v>
      </c>
      <c r="F9" t="s">
        <v>54</v>
      </c>
      <c r="G9" t="s">
        <v>46</v>
      </c>
      <c r="H9">
        <v>0.75</v>
      </c>
    </row>
    <row r="10" spans="1:8" ht="12.75">
      <c r="A10" t="s">
        <v>14</v>
      </c>
      <c r="B10">
        <v>1</v>
      </c>
      <c r="C10" t="s">
        <v>15</v>
      </c>
      <c r="D10" t="s">
        <v>45</v>
      </c>
      <c r="E10" t="s">
        <v>13</v>
      </c>
      <c r="F10">
        <v>1825007</v>
      </c>
      <c r="G10" t="s">
        <v>46</v>
      </c>
      <c r="H10">
        <v>0.37</v>
      </c>
    </row>
    <row r="11" spans="1:8" ht="12.75">
      <c r="A11" t="s">
        <v>16</v>
      </c>
      <c r="B11">
        <v>1</v>
      </c>
      <c r="C11" t="s">
        <v>17</v>
      </c>
      <c r="D11" t="s">
        <v>50</v>
      </c>
      <c r="E11">
        <v>805</v>
      </c>
      <c r="F11">
        <v>1414664</v>
      </c>
      <c r="G11" t="s">
        <v>17</v>
      </c>
      <c r="H11">
        <v>0.02</v>
      </c>
    </row>
    <row r="12" spans="1:8" ht="12.75">
      <c r="A12" t="s">
        <v>18</v>
      </c>
      <c r="B12">
        <v>1</v>
      </c>
      <c r="C12" t="s">
        <v>17</v>
      </c>
      <c r="D12" t="s">
        <v>50</v>
      </c>
      <c r="E12">
        <v>805</v>
      </c>
      <c r="F12">
        <v>1414664</v>
      </c>
      <c r="G12" t="s">
        <v>17</v>
      </c>
      <c r="H12">
        <v>0.02</v>
      </c>
    </row>
    <row r="13" spans="1:8" ht="12.75">
      <c r="A13" t="s">
        <v>19</v>
      </c>
      <c r="B13">
        <v>1</v>
      </c>
      <c r="C13" t="s">
        <v>17</v>
      </c>
      <c r="D13" t="s">
        <v>50</v>
      </c>
      <c r="E13">
        <v>805</v>
      </c>
      <c r="F13">
        <v>1414664</v>
      </c>
      <c r="G13" t="s">
        <v>17</v>
      </c>
      <c r="H13">
        <v>0.02</v>
      </c>
    </row>
    <row r="14" spans="1:8" ht="12.75">
      <c r="A14" t="s">
        <v>20</v>
      </c>
      <c r="B14">
        <v>1</v>
      </c>
      <c r="C14" t="s">
        <v>17</v>
      </c>
      <c r="D14" t="s">
        <v>50</v>
      </c>
      <c r="E14">
        <v>805</v>
      </c>
      <c r="F14">
        <v>1414664</v>
      </c>
      <c r="G14" t="s">
        <v>17</v>
      </c>
      <c r="H14">
        <v>0.02</v>
      </c>
    </row>
    <row r="15" spans="1:8" ht="12.75">
      <c r="A15" t="s">
        <v>21</v>
      </c>
      <c r="B15">
        <v>1</v>
      </c>
      <c r="C15" t="s">
        <v>17</v>
      </c>
      <c r="D15" t="s">
        <v>50</v>
      </c>
      <c r="E15">
        <v>805</v>
      </c>
      <c r="F15">
        <v>1414664</v>
      </c>
      <c r="G15" t="s">
        <v>17</v>
      </c>
      <c r="H15">
        <v>0.02</v>
      </c>
    </row>
    <row r="16" spans="1:8" ht="12.75">
      <c r="A16" t="s">
        <v>22</v>
      </c>
      <c r="B16">
        <v>1</v>
      </c>
      <c r="C16" t="s">
        <v>17</v>
      </c>
      <c r="D16" t="s">
        <v>51</v>
      </c>
      <c r="E16">
        <v>1206</v>
      </c>
      <c r="F16">
        <v>2112919</v>
      </c>
      <c r="G16" t="s">
        <v>17</v>
      </c>
      <c r="H16">
        <v>0.6</v>
      </c>
    </row>
    <row r="17" spans="1:8" ht="12.75">
      <c r="A17" t="s">
        <v>23</v>
      </c>
      <c r="B17">
        <v>1</v>
      </c>
      <c r="C17" t="s">
        <v>17</v>
      </c>
      <c r="D17" t="s">
        <v>50</v>
      </c>
      <c r="E17">
        <v>805</v>
      </c>
      <c r="F17">
        <v>1414664</v>
      </c>
      <c r="G17" t="s">
        <v>17</v>
      </c>
      <c r="H17">
        <v>0.02</v>
      </c>
    </row>
    <row r="18" spans="1:8" ht="12.75">
      <c r="A18" t="s">
        <v>52</v>
      </c>
      <c r="B18">
        <v>1</v>
      </c>
      <c r="C18" t="s">
        <v>17</v>
      </c>
      <c r="D18" t="s">
        <v>62</v>
      </c>
      <c r="E18">
        <v>1206</v>
      </c>
      <c r="F18">
        <v>2283560</v>
      </c>
      <c r="G18" t="s">
        <v>17</v>
      </c>
      <c r="H18">
        <v>0.02</v>
      </c>
    </row>
    <row r="19" spans="1:8" ht="12.75">
      <c r="A19" t="s">
        <v>24</v>
      </c>
      <c r="B19">
        <v>1</v>
      </c>
      <c r="C19" t="s">
        <v>25</v>
      </c>
      <c r="D19" t="s">
        <v>57</v>
      </c>
      <c r="E19" t="s">
        <v>13</v>
      </c>
      <c r="F19">
        <v>1516661</v>
      </c>
      <c r="G19" t="s">
        <v>48</v>
      </c>
      <c r="H19">
        <v>0.8</v>
      </c>
    </row>
    <row r="20" spans="1:8" ht="12.75">
      <c r="A20" t="s">
        <v>26</v>
      </c>
      <c r="B20">
        <v>1</v>
      </c>
      <c r="C20" t="s">
        <v>27</v>
      </c>
      <c r="D20" t="s">
        <v>49</v>
      </c>
      <c r="E20" t="s">
        <v>28</v>
      </c>
      <c r="F20">
        <v>2253716</v>
      </c>
      <c r="G20" t="s">
        <v>47</v>
      </c>
      <c r="H20">
        <v>0.36</v>
      </c>
    </row>
    <row r="21" spans="1:8" ht="12.75">
      <c r="A21" t="s">
        <v>29</v>
      </c>
      <c r="B21">
        <v>1</v>
      </c>
      <c r="C21" t="s">
        <v>30</v>
      </c>
      <c r="D21" t="s">
        <v>31</v>
      </c>
      <c r="E21" t="s">
        <v>32</v>
      </c>
      <c r="F21">
        <v>1653013</v>
      </c>
      <c r="G21" t="s">
        <v>30</v>
      </c>
      <c r="H21">
        <v>0.01</v>
      </c>
    </row>
    <row r="22" spans="1:8" ht="12.75">
      <c r="A22" t="s">
        <v>33</v>
      </c>
      <c r="B22">
        <v>1</v>
      </c>
      <c r="C22" t="s">
        <v>30</v>
      </c>
      <c r="D22" t="s">
        <v>31</v>
      </c>
      <c r="E22" t="s">
        <v>32</v>
      </c>
      <c r="F22">
        <v>1653013</v>
      </c>
      <c r="G22" t="s">
        <v>30</v>
      </c>
      <c r="H22">
        <v>0.01</v>
      </c>
    </row>
    <row r="23" spans="1:8" ht="12.75">
      <c r="A23" t="s">
        <v>34</v>
      </c>
      <c r="B23">
        <v>1</v>
      </c>
      <c r="C23" t="s">
        <v>30</v>
      </c>
      <c r="D23" t="s">
        <v>35</v>
      </c>
      <c r="E23" t="s">
        <v>32</v>
      </c>
      <c r="F23">
        <v>1469857</v>
      </c>
      <c r="G23" t="s">
        <v>30</v>
      </c>
      <c r="H23">
        <v>0.01</v>
      </c>
    </row>
    <row r="24" spans="1:8" ht="12.75">
      <c r="A24" t="s">
        <v>36</v>
      </c>
      <c r="B24">
        <v>1</v>
      </c>
      <c r="C24" t="s">
        <v>30</v>
      </c>
      <c r="D24" t="s">
        <v>35</v>
      </c>
      <c r="E24" t="s">
        <v>32</v>
      </c>
      <c r="F24">
        <v>1469857</v>
      </c>
      <c r="G24" t="s">
        <v>30</v>
      </c>
      <c r="H24">
        <v>0.01</v>
      </c>
    </row>
    <row r="25" spans="1:8" ht="12.75">
      <c r="A25" t="s">
        <v>37</v>
      </c>
      <c r="B25">
        <v>1</v>
      </c>
      <c r="C25" t="s">
        <v>30</v>
      </c>
      <c r="D25">
        <v>180</v>
      </c>
      <c r="E25" t="s">
        <v>32</v>
      </c>
      <c r="F25">
        <v>1652931</v>
      </c>
      <c r="G25" t="s">
        <v>30</v>
      </c>
      <c r="H25">
        <v>0.02</v>
      </c>
    </row>
    <row r="26" spans="1:8" ht="12.75">
      <c r="A26" t="s">
        <v>38</v>
      </c>
      <c r="B26">
        <v>1</v>
      </c>
      <c r="C26" t="s">
        <v>30</v>
      </c>
      <c r="D26">
        <v>330</v>
      </c>
      <c r="E26" t="s">
        <v>32</v>
      </c>
      <c r="F26">
        <v>2303495</v>
      </c>
      <c r="G26" t="s">
        <v>30</v>
      </c>
      <c r="H26">
        <v>0.02</v>
      </c>
    </row>
    <row r="27" spans="1:9" ht="12.75">
      <c r="A27" t="s">
        <v>39</v>
      </c>
      <c r="B27">
        <v>1</v>
      </c>
      <c r="C27" t="s">
        <v>56</v>
      </c>
      <c r="D27" t="s">
        <v>57</v>
      </c>
      <c r="E27" t="s">
        <v>40</v>
      </c>
      <c r="F27" t="s">
        <v>65</v>
      </c>
      <c r="G27" t="s">
        <v>53</v>
      </c>
      <c r="I27" t="s">
        <v>63</v>
      </c>
    </row>
    <row r="28" spans="7:9" ht="12.75">
      <c r="G28" t="s">
        <v>58</v>
      </c>
      <c r="H28">
        <f>(SUM(H9:H26)/100)*20</f>
        <v>0.6199999999999999</v>
      </c>
      <c r="I28" t="s">
        <v>61</v>
      </c>
    </row>
    <row r="29" spans="7:8" ht="12.75">
      <c r="G29" t="s">
        <v>59</v>
      </c>
      <c r="H29">
        <v>2.4</v>
      </c>
    </row>
    <row r="30" spans="7:9" ht="12.75">
      <c r="G30" t="s">
        <v>60</v>
      </c>
      <c r="H30">
        <f>SUM(H9:H29)</f>
        <v>6.119999999999999</v>
      </c>
      <c r="I30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dcterms:modified xsi:type="dcterms:W3CDTF">2016-03-05T21:40:13Z</dcterms:modified>
  <cp:category/>
  <cp:version/>
  <cp:contentType/>
  <cp:contentStatus/>
</cp:coreProperties>
</file>